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15" activeTab="3"/>
  </bookViews>
  <sheets>
    <sheet name="5.SINIF" sheetId="1" r:id="rId1"/>
    <sheet name="6.SINIF" sheetId="2" r:id="rId2"/>
    <sheet name="7.SINIF" sheetId="3" r:id="rId3"/>
    <sheet name="8.SINIF" sheetId="4" r:id="rId4"/>
  </sheets>
  <externalReferences>
    <externalReference r:id="rId5"/>
  </externalReferences>
  <definedNames>
    <definedName name="_xlnm.Print_Area" localSheetId="3">'8.SINIF'!$A$1:$F$31</definedName>
  </definedNames>
  <calcPr calcId="162913"/>
</workbook>
</file>

<file path=xl/calcChain.xml><?xml version="1.0" encoding="utf-8"?>
<calcChain xmlns="http://schemas.openxmlformats.org/spreadsheetml/2006/main">
  <c r="F30" i="4" l="1"/>
  <c r="A2" i="4"/>
  <c r="A1" i="4"/>
  <c r="F30" i="3" l="1"/>
  <c r="A2" i="3"/>
  <c r="A1" i="3"/>
  <c r="F31" i="2" l="1"/>
  <c r="A2" i="2"/>
  <c r="A1" i="2"/>
  <c r="F31" i="1" l="1"/>
  <c r="A2" i="1"/>
  <c r="A1" i="1"/>
</calcChain>
</file>

<file path=xl/sharedStrings.xml><?xml version="1.0" encoding="utf-8"?>
<sst xmlns="http://schemas.openxmlformats.org/spreadsheetml/2006/main" count="466" uniqueCount="96">
  <si>
    <t>YAPILACAK ÇALIŞMALAR</t>
  </si>
  <si>
    <t>EYLÜL</t>
  </si>
  <si>
    <t>TARİH</t>
  </si>
  <si>
    <t>EKİM</t>
  </si>
  <si>
    <t>KASIM</t>
  </si>
  <si>
    <t>3. Hafta</t>
  </si>
  <si>
    <t>2. Hafta</t>
  </si>
  <si>
    <t>1. Hafta</t>
  </si>
  <si>
    <t>Rehberlik Yürütme Komisyonu Toplantısı</t>
  </si>
  <si>
    <t>4. Hafta</t>
  </si>
  <si>
    <t>5. Hafta</t>
  </si>
  <si>
    <t>7 Öğrenme etkinliklerine katılmasını engelleyen düşünce ve davranışlarını fark eder.</t>
  </si>
  <si>
    <t>ARALIK</t>
  </si>
  <si>
    <t>OCAK</t>
  </si>
  <si>
    <t>ŞUBAT</t>
  </si>
  <si>
    <t>9 Duygularını uygun biçimde ifade etme alışkanlığı kazanır.</t>
  </si>
  <si>
    <t>14 Hoşlandığı etkinliklerin ilgilerinin bir göstergesi olabileceğini fark eder.</t>
  </si>
  <si>
    <t>10 Çatışma çözme becerilerini kullanır.</t>
  </si>
  <si>
    <t>16 Yaşam amaçlarına ulaşmak için bir eylem planı hazırlar.</t>
  </si>
  <si>
    <t>19 Okul içindeki ve dışındaki eğitsel ve sosyal etkinliklere katılmanın gelişimine katkılarını değerlendirir.</t>
  </si>
  <si>
    <t>MART</t>
  </si>
  <si>
    <t>NİSAN</t>
  </si>
  <si>
    <t>MAYIS</t>
  </si>
  <si>
    <t>20 Eğitsel etkinliklerdeki başarısızlıkların öğrenme sürecinin bir parçası olduğunu kabul eder.</t>
  </si>
  <si>
    <t>25 Karar verme sürecinde alternatif düşünceler geliştirmenin önemini açıklar.</t>
  </si>
  <si>
    <t>21 Öğrenme sürecinde deneyimlediği başarısızlıkların üstesinden gelmek için farklı çözüm yolları dener.</t>
  </si>
  <si>
    <t>32 İnsanların farklı karakter güçlerine sahip olmasının kişiler arası ilişkilere zenginlik katacağını bilir.</t>
  </si>
  <si>
    <t>22 Kişisel hakların korunması ve kişisel güvenliğin sağlanması için yönergeleri izler.</t>
  </si>
  <si>
    <t>27 Yapabildiği etkinliklerin, yeteneklerinin bir göstergesi olabileceğini fark eder.</t>
  </si>
  <si>
    <t>28 Derslerin etkinliklerini yetenekleriyle ilişkilendirir.</t>
  </si>
  <si>
    <t>33 Çalışarak bir şey üretmenin sorumluluğunu alır.</t>
  </si>
  <si>
    <t>HAZİRAN</t>
  </si>
  <si>
    <t>34 Kendi ilgileri ile mesleklerin özelliklerini ilişkilendirir.</t>
  </si>
  <si>
    <t>İMZA</t>
  </si>
  <si>
    <t>35 Derslerin mesleklerle ilişkisini açıklar.</t>
  </si>
  <si>
    <t>36 Sınıf rehberlik programı etkinliklerine/yaşantılarına ilişkin duygu ve düşüncelerini yansıtır.</t>
  </si>
  <si>
    <t>ÖĞRETMENİN ADI SOYADI</t>
  </si>
  <si>
    <t>OKUL MÜDÜRÜNÜN ADI SOYADI</t>
  </si>
  <si>
    <t>İPg - Psikososyal Destek Programı (SALGIN HASTALIK)</t>
  </si>
  <si>
    <t>S.İ.4.a.1 - Sınıf Risk Haritası - Uygulama</t>
  </si>
  <si>
    <t>B.K.G.4.c.1 - Öğrenci Bilgi Formu - Uygulama</t>
  </si>
  <si>
    <t>B.K.O.1.c.1 - Bana Kendini Anlat - Uygulama</t>
  </si>
  <si>
    <t>ÖOVKg - Akran Arabuluculuğu</t>
  </si>
  <si>
    <t>B.K.A.16.a.1 - RİBA (Ortaokul-Öğrenci Formu) - Uygulama</t>
  </si>
  <si>
    <t xml:space="preserve"> Öğrenme etkinliklerine yönelik duygu ve düşüncelerini ifade eder.</t>
  </si>
  <si>
    <t>1 Okulun bölümlerini ve okulda çalışan personeli tanır.</t>
  </si>
  <si>
    <t>2 Okulun yakınındaki çevreyi tanır.</t>
  </si>
  <si>
    <t>3 Sınıf kurallarının oluşturulmasına katkı sağlar.</t>
  </si>
  <si>
    <t>4 Okul ve çevresinde risk oluşturabilecek durum ve ortamlara karşı kendini korur.</t>
  </si>
  <si>
    <t>5/... SINIF REHBERLİK PLANI</t>
  </si>
  <si>
    <t>6 Okul ve sınıf kurallarına uyulmadığında ortaya çıkabilecek sonuçları tartışır.</t>
  </si>
  <si>
    <t>7 Okul ve sınıf kurallarına uyar.</t>
  </si>
  <si>
    <t>8 Okulun eğitsel imkânları hakkında bilgi edinir.</t>
  </si>
  <si>
    <t>9 Sanatsal ve sportif etkinliklerden hoşlandıklarını ayırt eder.</t>
  </si>
  <si>
    <t>10 Okul hazırlığına ilişkin sorumluluklarını üstlenir.</t>
  </si>
  <si>
    <t>12 Akademik gelişimi için amaçlar oluşturur.</t>
  </si>
  <si>
    <t>15 Arkadaşlık kurmada karakter güçlerini kullanır.</t>
  </si>
  <si>
    <t>18 Sanatsal ve sportif etkinliklerden başarabildiklerini ayırt eder.</t>
  </si>
  <si>
    <t>19 Çalışma ve üretmenin insan yaşamındaki önemini fark eder.</t>
  </si>
  <si>
    <t>20 Bir meslek sahibi olmanın kendisi ve toplum için önemini fark eder.</t>
  </si>
  <si>
    <t>27 Yardım etme becerilerini kullanır.</t>
  </si>
  <si>
    <t>32 Gerektiğinde arkadaşlığını sonlandırır.</t>
  </si>
  <si>
    <t>6/... SINIF REHBERLİK PLANI</t>
  </si>
  <si>
    <t>Zamanını etkili kullanmanın akademik gelişimine etkisini açıklar.</t>
  </si>
  <si>
    <t>1 İyilik hâlini destekleyen davranışları, yaşamında uygular.</t>
  </si>
  <si>
    <t>2 Zamanını ihtiyaçları ve sorumlulukları çerçevesinde planlar.</t>
  </si>
  <si>
    <t>6 Takım çalışmalarının kişisel gelişimine etkilerini fark eder.</t>
  </si>
  <si>
    <t>8 Duyguların insan yaşamı için önemini kabul eder.</t>
  </si>
  <si>
    <t>15 İlgileri ile dersleri ilişkilendirir.</t>
  </si>
  <si>
    <t>12 Durum ve olayların bireylerin duygusuna etkisini fark eder.</t>
  </si>
  <si>
    <t>26 Başarılı olduğu durumlar için kendini takdir eder.</t>
  </si>
  <si>
    <t>7/…SINIFI REHBERLİK PLANI</t>
  </si>
  <si>
    <t>Yeni durumlar ve değişimlerle ilgili duygularını ifade eder.</t>
  </si>
  <si>
    <t xml:space="preserve"> Her bireyin hak ve sorumlulukları olduğunu bilir.</t>
  </si>
  <si>
    <t>11 Çatışma çözme becerilerini kullanır.</t>
  </si>
  <si>
    <t>Yetenekleriyle derslerin etkinliklerini ilişkilendirir.</t>
  </si>
  <si>
    <t>Akademik çalışmalarını zamanında bitirmede kararlı olur.</t>
  </si>
  <si>
    <t>Belleğini güçlendirecek stratejileri açıklar.</t>
  </si>
  <si>
    <t>İlgi ve hobilerini ayırt eder.</t>
  </si>
  <si>
    <t>Bilişsel yeterlilikleri ve kişilik özelliklerini geliştirebileceğine inanır</t>
  </si>
  <si>
    <t>18 İyi oluşunu destekleyen duyguların yaşamındaki önemini fark eder.</t>
  </si>
  <si>
    <t>8/…SINIFI REHBERLİK PLANI</t>
  </si>
  <si>
    <t>Takım çalışmalarının kişisel gelişimine etkilerini fark eder.</t>
  </si>
  <si>
    <t>Çatışma çözme becerilerini kullanır.</t>
  </si>
  <si>
    <t xml:space="preserve"> Yaşadığı yoğun duyguları yönetir.</t>
  </si>
  <si>
    <t>Kendi ilgileri ile mesleklerin özelliklerini ilişkilendirir.</t>
  </si>
  <si>
    <t xml:space="preserve"> Derslerin mesleklerle ilişkisini açıklar.</t>
  </si>
  <si>
    <t>Sahip olduğu karakter güçlerini geliştirmek için çaba gösterir.</t>
  </si>
  <si>
    <t>Yapabildiği etkinliklerin, yeteneklerinin bir göstergesi olabileceğini fark eder.</t>
  </si>
  <si>
    <t>Çalışarak bir şey üretmenin sorumluluğunu alır.</t>
  </si>
  <si>
    <t>Büyüme ve gelişme sürecinde bireysel farklılıklar olduğunu bilir.</t>
  </si>
  <si>
    <t>Karar verme sürecinde alternatif düşünceler geliştirmenin önemini açıklar.</t>
  </si>
  <si>
    <t>Sanal arkadaşlığı, arkadaşlık ilişkileri kapsamında sorgular.</t>
  </si>
  <si>
    <t>İyi bir dinleyici olur.</t>
  </si>
  <si>
    <t xml:space="preserve"> Başkalarının bakış açısının kendi bakış açısından farklı olabileceğini kabul eder.</t>
  </si>
  <si>
    <t>Gerektiğinde arkadaşlığını sonlandırır.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</si>
</sst>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sz val="11"/>
      <color rgb="FF9C6500"/>
      <name val="Calibri"/>
      <family val="2"/>
      <charset val="162"/>
      <scheme val="minor"/>
    </font>
    <font>
      <b/>
      <sz val="9"/>
      <color theme="6" tint="-0.499984740745262"/>
      <name val="Arial"/>
      <family val="2"/>
      <charset val="162"/>
    </font>
    <font>
      <b/>
      <sz val="9"/>
      <color theme="8" tint="-0.499984740745262"/>
      <name val="Arial"/>
      <family val="2"/>
      <charset val="162"/>
    </font>
    <font>
      <b/>
      <sz val="9"/>
      <color theme="3"/>
      <name val="Arial"/>
      <family val="2"/>
      <charset val="162"/>
    </font>
    <font>
      <b/>
      <sz val="9"/>
      <color rgb="FF9C6500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162"/>
    </font>
    <font>
      <b/>
      <sz val="10"/>
      <color rgb="FF9C6500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8"/>
      <color theme="4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4" tint="-0.49998474074526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85">
    <xf numFmtId="0" fontId="0" fillId="0" borderId="0" xfId="0"/>
    <xf numFmtId="0" fontId="5" fillId="5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shrinkToFit="1"/>
    </xf>
    <xf numFmtId="0" fontId="6" fillId="6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6" fillId="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shrinkToFit="1"/>
    </xf>
    <xf numFmtId="0" fontId="5" fillId="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shrinkToFi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 shrinkToFit="1"/>
    </xf>
    <xf numFmtId="0" fontId="6" fillId="6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6" borderId="2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 shrinkToFit="1"/>
    </xf>
    <xf numFmtId="0" fontId="6" fillId="6" borderId="27" xfId="0" applyFont="1" applyFill="1" applyBorder="1" applyAlignment="1">
      <alignment horizontal="center" vertical="center" wrapText="1"/>
    </xf>
    <xf numFmtId="0" fontId="8" fillId="7" borderId="10" xfId="1" applyFont="1" applyBorder="1" applyAlignment="1">
      <alignment horizontal="left" vertical="center" wrapText="1" shrinkToFit="1"/>
    </xf>
    <xf numFmtId="0" fontId="8" fillId="7" borderId="12" xfId="1" applyFont="1" applyBorder="1" applyAlignment="1">
      <alignment horizontal="left" vertical="center" wrapText="1" shrinkToFit="1"/>
    </xf>
    <xf numFmtId="0" fontId="8" fillId="7" borderId="13" xfId="1" applyFont="1" applyBorder="1" applyAlignment="1">
      <alignment horizontal="left" vertical="center" wrapText="1" shrinkToFit="1"/>
    </xf>
    <xf numFmtId="0" fontId="8" fillId="7" borderId="16" xfId="1" applyFont="1" applyBorder="1" applyAlignment="1">
      <alignment horizontal="left" vertical="center" wrapText="1" shrinkToFit="1"/>
    </xf>
    <xf numFmtId="0" fontId="9" fillId="0" borderId="0" xfId="0" applyFont="1"/>
    <xf numFmtId="0" fontId="8" fillId="7" borderId="8" xfId="1" applyFont="1" applyBorder="1" applyAlignment="1">
      <alignment horizontal="left" vertical="center" wrapText="1" shrinkToFit="1"/>
    </xf>
    <xf numFmtId="0" fontId="8" fillId="7" borderId="19" xfId="1" applyFont="1" applyBorder="1" applyAlignment="1">
      <alignment horizontal="left" vertical="center" wrapText="1" shrinkToFit="1"/>
    </xf>
    <xf numFmtId="0" fontId="10" fillId="0" borderId="0" xfId="0" applyFont="1" applyAlignment="1">
      <alignment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shrinkToFit="1"/>
    </xf>
    <xf numFmtId="0" fontId="6" fillId="5" borderId="28" xfId="0" applyFont="1" applyFill="1" applyBorder="1" applyAlignment="1">
      <alignment horizontal="center" vertical="center" shrinkToFit="1"/>
    </xf>
    <xf numFmtId="0" fontId="11" fillId="7" borderId="19" xfId="1" applyFont="1" applyBorder="1" applyAlignment="1">
      <alignment horizontal="left" vertical="center" wrapText="1" shrinkToFit="1"/>
    </xf>
    <xf numFmtId="0" fontId="12" fillId="5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 shrinkToFit="1"/>
    </xf>
    <xf numFmtId="0" fontId="4" fillId="7" borderId="0" xfId="1"/>
    <xf numFmtId="0" fontId="4" fillId="7" borderId="13" xfId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5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 shrinkToFit="1"/>
    </xf>
    <xf numFmtId="0" fontId="13" fillId="0" borderId="16" xfId="0" applyFont="1" applyBorder="1" applyAlignment="1">
      <alignment horizontal="left" vertical="center" wrapText="1" shrinkToFit="1"/>
    </xf>
    <xf numFmtId="0" fontId="13" fillId="5" borderId="6" xfId="0" applyFont="1" applyFill="1" applyBorder="1" applyAlignment="1">
      <alignment horizontal="center" vertical="center"/>
    </xf>
    <xf numFmtId="0" fontId="4" fillId="7" borderId="29" xfId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shrinkToFit="1"/>
    </xf>
    <xf numFmtId="0" fontId="14" fillId="6" borderId="7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left" vertical="center" wrapText="1" shrinkToFit="1"/>
    </xf>
    <xf numFmtId="0" fontId="13" fillId="0" borderId="0" xfId="0" applyFont="1" applyAlignment="1">
      <alignment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center" vertical="center" shrinkToFit="1"/>
    </xf>
    <xf numFmtId="0" fontId="13" fillId="5" borderId="28" xfId="0" applyFont="1" applyFill="1" applyBorder="1" applyAlignment="1">
      <alignment horizontal="center" vertical="center" shrinkToFi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vertical="center"/>
    </xf>
    <xf numFmtId="0" fontId="13" fillId="5" borderId="2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sung\Downloads\Sorgun%20RAM%20S&#305;n&#305;f%20Rehberlik%20Plan&#305;%20Program&#30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PLAN"/>
      <sheetName val="Sayfa1"/>
      <sheetName val="Sayfa2"/>
      <sheetName val="Sayfa3"/>
      <sheetName val="Sayfa4"/>
    </sheetNames>
    <sheetDataSet>
      <sheetData sheetId="0" refreshError="1">
        <row r="3">
          <cell r="B3" t="str">
            <v>2020-2021</v>
          </cell>
        </row>
        <row r="4">
          <cell r="B4" t="str">
            <v>CUMHURİYET ORTAOKULU</v>
          </cell>
        </row>
        <row r="8">
          <cell r="B8" t="str">
            <v>CEMAL KOCABEY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activeCell="J7" sqref="J7"/>
    </sheetView>
  </sheetViews>
  <sheetFormatPr defaultRowHeight="15" x14ac:dyDescent="0.25"/>
  <cols>
    <col min="1" max="1" width="4.5703125" bestFit="1" customWidth="1"/>
    <col min="2" max="2" width="41.5703125" bestFit="1" customWidth="1"/>
    <col min="3" max="3" width="7.42578125" bestFit="1" customWidth="1"/>
    <col min="4" max="4" width="41" bestFit="1" customWidth="1"/>
    <col min="5" max="5" width="7.42578125" bestFit="1" customWidth="1"/>
    <col min="6" max="6" width="54.140625" bestFit="1" customWidth="1"/>
    <col min="7" max="7" width="7.42578125" bestFit="1" customWidth="1"/>
  </cols>
  <sheetData>
    <row r="1" spans="1:7" ht="21.75" thickTop="1" thickBot="1" x14ac:dyDescent="0.3">
      <c r="A1" s="76" t="str">
        <f>IF([1]Bilgi!B4="","Lütfen Bilgi Sayfasına Okul Adını Yazınız",UPPER([1]Bilgi!B4))</f>
        <v>CUMHURİYET ORTAOKULU</v>
      </c>
      <c r="B1" s="77"/>
      <c r="C1" s="77"/>
      <c r="D1" s="77"/>
      <c r="E1" s="77"/>
      <c r="F1" s="77"/>
      <c r="G1" s="78"/>
    </row>
    <row r="2" spans="1:7" ht="21.75" thickTop="1" thickBot="1" x14ac:dyDescent="0.3">
      <c r="A2" s="76" t="str">
        <f>[1]Bilgi!B3&amp;" EĞİTİM ÖĞRETİM YILI"</f>
        <v>2020-2021 EĞİTİM ÖĞRETİM YILI</v>
      </c>
      <c r="B2" s="77"/>
      <c r="C2" s="77"/>
      <c r="D2" s="77"/>
      <c r="E2" s="77"/>
      <c r="F2" s="77"/>
      <c r="G2" s="78"/>
    </row>
    <row r="3" spans="1:7" ht="21.75" thickTop="1" thickBot="1" x14ac:dyDescent="0.3">
      <c r="A3" s="79" t="s">
        <v>0</v>
      </c>
      <c r="B3" s="82" t="s">
        <v>49</v>
      </c>
      <c r="C3" s="82"/>
      <c r="D3" s="82"/>
      <c r="E3" s="82"/>
      <c r="F3" s="82"/>
      <c r="G3" s="83"/>
    </row>
    <row r="4" spans="1:7" ht="15.75" thickTop="1" x14ac:dyDescent="0.25">
      <c r="A4" s="80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24" x14ac:dyDescent="0.25">
      <c r="A5" s="80"/>
      <c r="B5" s="3" t="s">
        <v>45</v>
      </c>
      <c r="C5" s="4" t="s">
        <v>7</v>
      </c>
      <c r="D5" s="5" t="s">
        <v>47</v>
      </c>
      <c r="E5" s="6" t="s">
        <v>7</v>
      </c>
      <c r="F5" s="21" t="s">
        <v>41</v>
      </c>
      <c r="G5" s="4" t="s">
        <v>7</v>
      </c>
    </row>
    <row r="6" spans="1:7" ht="24" x14ac:dyDescent="0.25">
      <c r="A6" s="80"/>
      <c r="B6" s="22" t="s">
        <v>38</v>
      </c>
      <c r="C6" s="4" t="s">
        <v>6</v>
      </c>
      <c r="D6" s="7" t="s">
        <v>48</v>
      </c>
      <c r="E6" s="6" t="s">
        <v>6</v>
      </c>
      <c r="F6" s="7" t="s">
        <v>52</v>
      </c>
      <c r="G6" s="4" t="s">
        <v>6</v>
      </c>
    </row>
    <row r="7" spans="1:7" ht="24" x14ac:dyDescent="0.25">
      <c r="A7" s="80"/>
      <c r="B7" s="23" t="s">
        <v>8</v>
      </c>
      <c r="C7" s="4" t="s">
        <v>5</v>
      </c>
      <c r="D7" s="8" t="s">
        <v>50</v>
      </c>
      <c r="E7" s="6" t="s">
        <v>5</v>
      </c>
      <c r="F7" s="8" t="s">
        <v>51</v>
      </c>
      <c r="G7" s="4" t="s">
        <v>5</v>
      </c>
    </row>
    <row r="8" spans="1:7" ht="24" x14ac:dyDescent="0.25">
      <c r="A8" s="80"/>
      <c r="B8" s="23" t="s">
        <v>38</v>
      </c>
      <c r="C8" s="4" t="s">
        <v>9</v>
      </c>
      <c r="D8" s="23" t="s">
        <v>39</v>
      </c>
      <c r="E8" s="6" t="s">
        <v>9</v>
      </c>
      <c r="F8" s="8" t="s">
        <v>11</v>
      </c>
      <c r="G8" s="4" t="s">
        <v>9</v>
      </c>
    </row>
    <row r="9" spans="1:7" ht="15.75" thickBot="1" x14ac:dyDescent="0.3">
      <c r="A9" s="80"/>
      <c r="B9" s="8" t="s">
        <v>46</v>
      </c>
      <c r="C9" s="4" t="s">
        <v>10</v>
      </c>
      <c r="D9" s="24" t="s">
        <v>40</v>
      </c>
      <c r="E9" s="6" t="s">
        <v>10</v>
      </c>
      <c r="F9" s="8" t="s">
        <v>53</v>
      </c>
      <c r="G9" s="4" t="s">
        <v>10</v>
      </c>
    </row>
    <row r="10" spans="1:7" ht="15.75" thickBot="1" x14ac:dyDescent="0.3">
      <c r="A10" s="80"/>
      <c r="B10" s="9"/>
      <c r="C10" s="10"/>
      <c r="D10" s="25"/>
      <c r="E10" s="10"/>
      <c r="F10" s="11"/>
      <c r="G10" s="14"/>
    </row>
    <row r="11" spans="1:7" ht="15.75" thickTop="1" x14ac:dyDescent="0.25">
      <c r="A11" s="80"/>
      <c r="B11" s="12" t="s">
        <v>12</v>
      </c>
      <c r="C11" s="2" t="s">
        <v>2</v>
      </c>
      <c r="D11" s="1" t="s">
        <v>13</v>
      </c>
      <c r="E11" s="2" t="s">
        <v>2</v>
      </c>
      <c r="F11" s="1" t="s">
        <v>14</v>
      </c>
      <c r="G11" s="2" t="s">
        <v>2</v>
      </c>
    </row>
    <row r="12" spans="1:7" ht="24" x14ac:dyDescent="0.25">
      <c r="A12" s="80"/>
      <c r="B12" s="3" t="s">
        <v>15</v>
      </c>
      <c r="C12" s="4" t="s">
        <v>7</v>
      </c>
      <c r="D12" s="3" t="s">
        <v>16</v>
      </c>
      <c r="E12" s="4" t="s">
        <v>7</v>
      </c>
      <c r="F12" s="3"/>
      <c r="G12" s="4" t="s">
        <v>7</v>
      </c>
    </row>
    <row r="13" spans="1:7" ht="24" x14ac:dyDescent="0.25">
      <c r="A13" s="80"/>
      <c r="B13" s="13" t="s">
        <v>17</v>
      </c>
      <c r="C13" s="4" t="s">
        <v>6</v>
      </c>
      <c r="D13" s="13" t="s">
        <v>56</v>
      </c>
      <c r="E13" s="4" t="s">
        <v>6</v>
      </c>
      <c r="F13" s="13" t="s">
        <v>57</v>
      </c>
      <c r="G13" s="4" t="s">
        <v>6</v>
      </c>
    </row>
    <row r="14" spans="1:7" ht="24" x14ac:dyDescent="0.25">
      <c r="A14" s="80"/>
      <c r="B14" s="8" t="s">
        <v>44</v>
      </c>
      <c r="C14" s="4" t="s">
        <v>5</v>
      </c>
      <c r="D14" s="8" t="s">
        <v>18</v>
      </c>
      <c r="E14" s="4" t="s">
        <v>5</v>
      </c>
      <c r="F14" s="8" t="s">
        <v>58</v>
      </c>
      <c r="G14" s="4" t="s">
        <v>5</v>
      </c>
    </row>
    <row r="15" spans="1:7" ht="24" x14ac:dyDescent="0.25">
      <c r="A15" s="80"/>
      <c r="B15" s="8" t="s">
        <v>54</v>
      </c>
      <c r="C15" s="4" t="s">
        <v>9</v>
      </c>
      <c r="D15" s="25"/>
      <c r="E15" s="4" t="s">
        <v>9</v>
      </c>
      <c r="F15" s="8" t="s">
        <v>19</v>
      </c>
      <c r="G15" s="4" t="s">
        <v>9</v>
      </c>
    </row>
    <row r="16" spans="1:7" x14ac:dyDescent="0.25">
      <c r="A16" s="80"/>
      <c r="B16" s="13" t="s">
        <v>55</v>
      </c>
      <c r="C16" s="4" t="s">
        <v>10</v>
      </c>
      <c r="D16" s="13"/>
      <c r="E16" s="4" t="s">
        <v>10</v>
      </c>
      <c r="F16" s="13"/>
      <c r="G16" s="4" t="s">
        <v>10</v>
      </c>
    </row>
    <row r="17" spans="1:7" ht="15.75" thickBot="1" x14ac:dyDescent="0.3">
      <c r="A17" s="80"/>
      <c r="B17" s="11"/>
      <c r="C17" s="14"/>
      <c r="D17" s="11"/>
      <c r="E17" s="14"/>
      <c r="F17" s="11"/>
      <c r="G17" s="14"/>
    </row>
    <row r="18" spans="1:7" ht="15.75" thickTop="1" x14ac:dyDescent="0.25">
      <c r="A18" s="80"/>
      <c r="B18" s="1" t="s">
        <v>20</v>
      </c>
      <c r="C18" s="2" t="s">
        <v>2</v>
      </c>
      <c r="D18" s="1" t="s">
        <v>21</v>
      </c>
      <c r="E18" s="2" t="s">
        <v>2</v>
      </c>
      <c r="F18" s="1" t="s">
        <v>22</v>
      </c>
      <c r="G18" s="2" t="s">
        <v>2</v>
      </c>
    </row>
    <row r="19" spans="1:7" ht="36" x14ac:dyDescent="0.25">
      <c r="A19" s="80"/>
      <c r="B19" s="3" t="s">
        <v>23</v>
      </c>
      <c r="C19" s="4" t="s">
        <v>7</v>
      </c>
      <c r="D19" s="3" t="s">
        <v>24</v>
      </c>
      <c r="E19" s="4" t="s">
        <v>7</v>
      </c>
      <c r="F19" s="26" t="s">
        <v>43</v>
      </c>
      <c r="G19" s="4" t="s">
        <v>7</v>
      </c>
    </row>
    <row r="20" spans="1:7" ht="36" x14ac:dyDescent="0.25">
      <c r="A20" s="80"/>
      <c r="B20" s="13" t="s">
        <v>25</v>
      </c>
      <c r="C20" s="4" t="s">
        <v>6</v>
      </c>
      <c r="D20" s="13" t="s">
        <v>60</v>
      </c>
      <c r="E20" s="4" t="s">
        <v>6</v>
      </c>
      <c r="F20" s="37" t="s">
        <v>42</v>
      </c>
      <c r="G20" s="4" t="s">
        <v>6</v>
      </c>
    </row>
    <row r="21" spans="1:7" ht="24" x14ac:dyDescent="0.25">
      <c r="A21" s="80"/>
      <c r="B21" s="8" t="s">
        <v>59</v>
      </c>
      <c r="C21" s="4" t="s">
        <v>5</v>
      </c>
      <c r="D21" s="8"/>
      <c r="E21" s="4" t="s">
        <v>5</v>
      </c>
      <c r="F21" s="8" t="s">
        <v>26</v>
      </c>
      <c r="G21" s="4" t="s">
        <v>5</v>
      </c>
    </row>
    <row r="22" spans="1:7" ht="24" x14ac:dyDescent="0.25">
      <c r="A22" s="80"/>
      <c r="B22" s="8" t="s">
        <v>27</v>
      </c>
      <c r="C22" s="4" t="s">
        <v>9</v>
      </c>
      <c r="D22" s="8" t="s">
        <v>28</v>
      </c>
      <c r="E22" s="4" t="s">
        <v>9</v>
      </c>
      <c r="F22" s="8" t="s">
        <v>61</v>
      </c>
      <c r="G22" s="4" t="s">
        <v>9</v>
      </c>
    </row>
    <row r="23" spans="1:7" ht="24" x14ac:dyDescent="0.25">
      <c r="A23" s="80"/>
      <c r="B23" s="27" t="s">
        <v>42</v>
      </c>
      <c r="C23" s="4" t="s">
        <v>10</v>
      </c>
      <c r="D23" s="13" t="s">
        <v>29</v>
      </c>
      <c r="E23" s="4" t="s">
        <v>10</v>
      </c>
      <c r="F23" s="13" t="s">
        <v>30</v>
      </c>
      <c r="G23" s="4" t="s">
        <v>10</v>
      </c>
    </row>
    <row r="24" spans="1:7" ht="15.75" thickBot="1" x14ac:dyDescent="0.3">
      <c r="A24" s="80"/>
      <c r="B24" s="11"/>
      <c r="C24" s="14"/>
      <c r="D24" s="15"/>
      <c r="E24" s="16"/>
      <c r="F24" s="15"/>
      <c r="G24" s="16"/>
    </row>
    <row r="25" spans="1:7" ht="16.5" thickTop="1" thickBot="1" x14ac:dyDescent="0.3">
      <c r="A25" s="80"/>
      <c r="B25" s="1" t="s">
        <v>31</v>
      </c>
      <c r="C25" s="2" t="s">
        <v>2</v>
      </c>
      <c r="D25" s="28"/>
      <c r="E25" s="28"/>
      <c r="F25" s="17"/>
      <c r="G25" s="17"/>
    </row>
    <row r="26" spans="1:7" ht="24.75" thickTop="1" x14ac:dyDescent="0.25">
      <c r="A26" s="80"/>
      <c r="B26" s="3" t="s">
        <v>32</v>
      </c>
      <c r="C26" s="18" t="s">
        <v>7</v>
      </c>
      <c r="D26" s="29" t="s">
        <v>33</v>
      </c>
      <c r="E26" s="28"/>
      <c r="F26" s="30" t="s">
        <v>33</v>
      </c>
      <c r="G26" s="28"/>
    </row>
    <row r="27" spans="1:7" x14ac:dyDescent="0.25">
      <c r="A27" s="80"/>
      <c r="B27" s="13" t="s">
        <v>34</v>
      </c>
      <c r="C27" s="18" t="s">
        <v>6</v>
      </c>
      <c r="D27" s="31"/>
      <c r="E27" s="28"/>
      <c r="F27" s="32"/>
      <c r="G27" s="28"/>
    </row>
    <row r="28" spans="1:7" ht="36" x14ac:dyDescent="0.25">
      <c r="A28" s="80"/>
      <c r="B28" s="8" t="s">
        <v>35</v>
      </c>
      <c r="C28" s="18" t="s">
        <v>5</v>
      </c>
      <c r="D28" s="33"/>
      <c r="E28" s="28"/>
      <c r="F28" s="32"/>
      <c r="G28" s="28"/>
    </row>
    <row r="29" spans="1:7" x14ac:dyDescent="0.25">
      <c r="A29" s="80"/>
      <c r="B29" s="8"/>
      <c r="C29" s="18"/>
      <c r="D29" s="33"/>
      <c r="E29" s="28"/>
      <c r="F29" s="32"/>
      <c r="G29" s="28"/>
    </row>
    <row r="30" spans="1:7" x14ac:dyDescent="0.25">
      <c r="A30" s="80"/>
      <c r="B30" s="13"/>
      <c r="C30" s="18"/>
      <c r="D30" s="31" t="s">
        <v>36</v>
      </c>
      <c r="E30" s="28"/>
      <c r="F30" s="34" t="s">
        <v>37</v>
      </c>
      <c r="G30" s="28"/>
    </row>
    <row r="31" spans="1:7" x14ac:dyDescent="0.25">
      <c r="A31" s="80"/>
      <c r="B31" s="13"/>
      <c r="C31" s="18"/>
      <c r="D31" s="35"/>
      <c r="E31" s="28"/>
      <c r="F31" s="35" t="str">
        <f>IF([1]Bilgi!B8="","Lütfen Bilgi Sayfasına Okul Müdürü İsim ve Soyismini Yazınız",UPPER([1]Bilgi!B8))</f>
        <v>CEMAL KOCABEY</v>
      </c>
      <c r="G31" s="28"/>
    </row>
    <row r="32" spans="1:7" ht="15.75" thickBot="1" x14ac:dyDescent="0.3">
      <c r="A32" s="81"/>
      <c r="B32" s="19"/>
      <c r="C32" s="20"/>
      <c r="D32" s="36"/>
      <c r="E32" s="28"/>
      <c r="F32" s="36"/>
      <c r="G32" s="28"/>
    </row>
    <row r="33" ht="15.75" thickTop="1" x14ac:dyDescent="0.25"/>
  </sheetData>
  <protectedRanges>
    <protectedRange sqref="B26:C32 B19:G24 B5:C10 E5:G10 D5:D9 B12:C17 E12:G17 D12:D14 D16:D17" name="Aralık1"/>
  </protectedRanges>
  <mergeCells count="4">
    <mergeCell ref="A1:G1"/>
    <mergeCell ref="A2:G2"/>
    <mergeCell ref="A3:A32"/>
    <mergeCell ref="B3:G3"/>
  </mergeCells>
  <dataValidations count="1">
    <dataValidation type="list" allowBlank="1" showInputMessage="1" showErrorMessage="1" sqref="C26:C32 C5:C10 C12:C17 G5:G10 E5:E10 G12:G17 E12:E17 G19:G24 E19:E24 C19:C24">
      <formula1>"1. Hafta,2. Hafta,3. Hafta,4. Hafta,5. Hafta"</formula1>
    </dataValidation>
  </dataValidations>
  <pageMargins left="0.7" right="0.7" top="0.75" bottom="0.75" header="0.3" footer="0.3"/>
  <pageSetup paperSize="9" scale="54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ata" error="Lütfen Bilgi Sayfasından Sınıf Seçimi Yapınız._x000a__x000a_(Not: Sınıf seçimine göre kazanımlar gelmesi içindir.)">
          <x14:formula1>
            <xm:f>IF('C:\Users\Samsung\Downloads\[Sorgun RAM Sınıf Rehberlik Planı Programı.xlsb]Bilgi'!#REF!="",'C:\Users\Samsung\Downloads\[Sorgun RAM Sınıf Rehberlik Planı Programı.xlsb]Sayfa4'!#REF!,'C:\Users\Samsung\Downloads\[Sorgun RAM Sınıf Rehberlik Planı Programı.xlsb]Sayfa2'!#REF!)</xm:f>
          </x14:formula1>
          <xm:sqref>B26:B32 F5:F10 B19:B24 B5:B10 F12:F17 B12:B17 F19:F24 D19:D24 D5:D9 D12:D14 D16:D17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activeCell="K20" sqref="K20"/>
    </sheetView>
  </sheetViews>
  <sheetFormatPr defaultRowHeight="15" x14ac:dyDescent="0.25"/>
  <cols>
    <col min="1" max="1" width="4.5703125" bestFit="1" customWidth="1"/>
    <col min="2" max="2" width="41.5703125" bestFit="1" customWidth="1"/>
    <col min="3" max="3" width="7.42578125" bestFit="1" customWidth="1"/>
    <col min="4" max="4" width="41" bestFit="1" customWidth="1"/>
    <col min="5" max="5" width="7.42578125" bestFit="1" customWidth="1"/>
    <col min="6" max="6" width="54.140625" bestFit="1" customWidth="1"/>
    <col min="7" max="7" width="7.42578125" bestFit="1" customWidth="1"/>
  </cols>
  <sheetData>
    <row r="1" spans="1:7" ht="21.75" thickTop="1" thickBot="1" x14ac:dyDescent="0.3">
      <c r="A1" s="76" t="str">
        <f>IF([1]Bilgi!B4="","Lütfen Bilgi Sayfasına Okul Adını Yazınız",UPPER([1]Bilgi!B4))</f>
        <v>CUMHURİYET ORTAOKULU</v>
      </c>
      <c r="B1" s="77"/>
      <c r="C1" s="77"/>
      <c r="D1" s="77"/>
      <c r="E1" s="77"/>
      <c r="F1" s="77"/>
      <c r="G1" s="78"/>
    </row>
    <row r="2" spans="1:7" ht="21.75" thickTop="1" thickBot="1" x14ac:dyDescent="0.3">
      <c r="A2" s="76" t="str">
        <f>[1]Bilgi!B3&amp;" EĞİTİM ÖĞRETİM YILI"</f>
        <v>2020-2021 EĞİTİM ÖĞRETİM YILI</v>
      </c>
      <c r="B2" s="77"/>
      <c r="C2" s="77"/>
      <c r="D2" s="77"/>
      <c r="E2" s="77"/>
      <c r="F2" s="77"/>
      <c r="G2" s="78"/>
    </row>
    <row r="3" spans="1:7" ht="21.75" thickTop="1" thickBot="1" x14ac:dyDescent="0.3">
      <c r="A3" s="79" t="s">
        <v>0</v>
      </c>
      <c r="B3" s="82" t="s">
        <v>62</v>
      </c>
      <c r="C3" s="82"/>
      <c r="D3" s="82"/>
      <c r="E3" s="82"/>
      <c r="F3" s="82"/>
      <c r="G3" s="83"/>
    </row>
    <row r="4" spans="1:7" ht="15.75" thickTop="1" x14ac:dyDescent="0.25">
      <c r="A4" s="80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24" x14ac:dyDescent="0.25">
      <c r="A5" s="80"/>
      <c r="B5" s="3" t="s">
        <v>63</v>
      </c>
      <c r="C5" s="4" t="s">
        <v>7</v>
      </c>
      <c r="D5" s="5" t="s">
        <v>64</v>
      </c>
      <c r="E5" s="6" t="s">
        <v>7</v>
      </c>
      <c r="F5" s="21" t="s">
        <v>41</v>
      </c>
      <c r="G5" s="4" t="s">
        <v>7</v>
      </c>
    </row>
    <row r="6" spans="1:7" ht="24" x14ac:dyDescent="0.25">
      <c r="A6" s="80"/>
      <c r="B6" s="22" t="s">
        <v>38</v>
      </c>
      <c r="C6" s="4" t="s">
        <v>6</v>
      </c>
      <c r="D6" s="7" t="s">
        <v>65</v>
      </c>
      <c r="E6" s="6" t="s">
        <v>6</v>
      </c>
      <c r="F6" s="7" t="s">
        <v>66</v>
      </c>
      <c r="G6" s="4" t="s">
        <v>6</v>
      </c>
    </row>
    <row r="7" spans="1:7" ht="24" x14ac:dyDescent="0.25">
      <c r="A7" s="80"/>
      <c r="B7" s="23" t="s">
        <v>8</v>
      </c>
      <c r="C7" s="4" t="s">
        <v>5</v>
      </c>
      <c r="D7" s="8" t="s">
        <v>48</v>
      </c>
      <c r="E7" s="6" t="s">
        <v>5</v>
      </c>
      <c r="F7" s="8" t="s">
        <v>52</v>
      </c>
      <c r="G7" s="4" t="s">
        <v>5</v>
      </c>
    </row>
    <row r="8" spans="1:7" x14ac:dyDescent="0.25">
      <c r="A8" s="80"/>
      <c r="B8" s="23" t="s">
        <v>38</v>
      </c>
      <c r="C8" s="4" t="s">
        <v>9</v>
      </c>
      <c r="D8" s="23" t="s">
        <v>39</v>
      </c>
      <c r="E8" s="6" t="s">
        <v>9</v>
      </c>
      <c r="F8" s="8" t="s">
        <v>54</v>
      </c>
      <c r="G8" s="4" t="s">
        <v>9</v>
      </c>
    </row>
    <row r="9" spans="1:7" ht="15.75" thickBot="1" x14ac:dyDescent="0.3">
      <c r="A9" s="80"/>
      <c r="B9" s="8" t="s">
        <v>47</v>
      </c>
      <c r="C9" s="4" t="s">
        <v>10</v>
      </c>
      <c r="D9" s="24" t="s">
        <v>40</v>
      </c>
      <c r="E9" s="6" t="s">
        <v>10</v>
      </c>
      <c r="F9" s="8" t="s">
        <v>67</v>
      </c>
      <c r="G9" s="4" t="s">
        <v>10</v>
      </c>
    </row>
    <row r="10" spans="1:7" ht="15.75" thickBot="1" x14ac:dyDescent="0.3">
      <c r="A10" s="80"/>
      <c r="B10" s="9"/>
      <c r="C10" s="10"/>
      <c r="D10" s="25"/>
      <c r="E10" s="10"/>
      <c r="F10" s="11"/>
      <c r="G10" s="14"/>
    </row>
    <row r="11" spans="1:7" ht="15.75" thickTop="1" x14ac:dyDescent="0.25">
      <c r="A11" s="80"/>
      <c r="B11" s="12" t="s">
        <v>12</v>
      </c>
      <c r="C11" s="2" t="s">
        <v>2</v>
      </c>
      <c r="D11" s="1" t="s">
        <v>13</v>
      </c>
      <c r="E11" s="2" t="s">
        <v>2</v>
      </c>
      <c r="F11" s="1" t="s">
        <v>14</v>
      </c>
      <c r="G11" s="2" t="s">
        <v>2</v>
      </c>
    </row>
    <row r="12" spans="1:7" ht="24" x14ac:dyDescent="0.25">
      <c r="A12" s="80"/>
      <c r="B12" s="3" t="s">
        <v>55</v>
      </c>
      <c r="C12" s="4" t="s">
        <v>7</v>
      </c>
      <c r="D12" s="3" t="s">
        <v>16</v>
      </c>
      <c r="E12" s="4" t="s">
        <v>7</v>
      </c>
      <c r="F12" s="3"/>
      <c r="G12" s="4" t="s">
        <v>7</v>
      </c>
    </row>
    <row r="13" spans="1:7" ht="24" x14ac:dyDescent="0.25">
      <c r="A13" s="80"/>
      <c r="B13" s="13" t="s">
        <v>17</v>
      </c>
      <c r="C13" s="4" t="s">
        <v>6</v>
      </c>
      <c r="D13" s="13" t="s">
        <v>68</v>
      </c>
      <c r="E13" s="4" t="s">
        <v>6</v>
      </c>
      <c r="F13" s="13" t="s">
        <v>57</v>
      </c>
      <c r="G13" s="4" t="s">
        <v>6</v>
      </c>
    </row>
    <row r="14" spans="1:7" ht="24" x14ac:dyDescent="0.25">
      <c r="A14" s="80"/>
      <c r="B14" s="8" t="s">
        <v>44</v>
      </c>
      <c r="C14" s="4" t="s">
        <v>5</v>
      </c>
      <c r="D14" s="8" t="s">
        <v>18</v>
      </c>
      <c r="E14" s="4" t="s">
        <v>5</v>
      </c>
      <c r="F14" s="8" t="s">
        <v>58</v>
      </c>
      <c r="G14" s="4" t="s">
        <v>5</v>
      </c>
    </row>
    <row r="15" spans="1:7" ht="24" x14ac:dyDescent="0.25">
      <c r="A15" s="80"/>
      <c r="B15" s="8" t="s">
        <v>68</v>
      </c>
      <c r="C15" s="4" t="s">
        <v>9</v>
      </c>
      <c r="D15" s="25"/>
      <c r="E15" s="4" t="s">
        <v>9</v>
      </c>
      <c r="F15" s="8" t="s">
        <v>19</v>
      </c>
      <c r="G15" s="4" t="s">
        <v>9</v>
      </c>
    </row>
    <row r="16" spans="1:7" ht="24" x14ac:dyDescent="0.25">
      <c r="A16" s="80"/>
      <c r="B16" s="13" t="s">
        <v>69</v>
      </c>
      <c r="C16" s="4" t="s">
        <v>10</v>
      </c>
      <c r="D16" s="13"/>
      <c r="E16" s="4" t="s">
        <v>10</v>
      </c>
      <c r="F16" s="13"/>
      <c r="G16" s="4" t="s">
        <v>10</v>
      </c>
    </row>
    <row r="17" spans="1:7" ht="15.75" thickBot="1" x14ac:dyDescent="0.3">
      <c r="A17" s="80"/>
      <c r="B17" s="11"/>
      <c r="C17" s="14"/>
      <c r="D17" s="11"/>
      <c r="E17" s="14"/>
      <c r="F17" s="11"/>
      <c r="G17" s="14"/>
    </row>
    <row r="18" spans="1:7" ht="15.75" thickTop="1" x14ac:dyDescent="0.25">
      <c r="A18" s="80"/>
      <c r="B18" s="1" t="s">
        <v>20</v>
      </c>
      <c r="C18" s="2" t="s">
        <v>2</v>
      </c>
      <c r="D18" s="1" t="s">
        <v>21</v>
      </c>
      <c r="E18" s="2" t="s">
        <v>2</v>
      </c>
      <c r="F18" s="1" t="s">
        <v>22</v>
      </c>
      <c r="G18" s="2" t="s">
        <v>2</v>
      </c>
    </row>
    <row r="19" spans="1:7" ht="36" x14ac:dyDescent="0.25">
      <c r="A19" s="80"/>
      <c r="B19" s="3" t="s">
        <v>23</v>
      </c>
      <c r="C19" s="4" t="s">
        <v>7</v>
      </c>
      <c r="D19" s="3" t="s">
        <v>24</v>
      </c>
      <c r="E19" s="4" t="s">
        <v>7</v>
      </c>
      <c r="F19" s="26" t="s">
        <v>43</v>
      </c>
      <c r="G19" s="4" t="s">
        <v>7</v>
      </c>
    </row>
    <row r="20" spans="1:7" ht="36" x14ac:dyDescent="0.25">
      <c r="A20" s="80"/>
      <c r="B20" s="13" t="s">
        <v>25</v>
      </c>
      <c r="C20" s="4" t="s">
        <v>6</v>
      </c>
      <c r="D20" s="13" t="s">
        <v>70</v>
      </c>
      <c r="E20" s="4" t="s">
        <v>6</v>
      </c>
      <c r="F20" s="37" t="s">
        <v>42</v>
      </c>
      <c r="G20" s="4" t="s">
        <v>6</v>
      </c>
    </row>
    <row r="21" spans="1:7" ht="24" x14ac:dyDescent="0.25">
      <c r="A21" s="80"/>
      <c r="B21" s="8" t="s">
        <v>27</v>
      </c>
      <c r="C21" s="4" t="s">
        <v>5</v>
      </c>
      <c r="D21" s="8"/>
      <c r="E21" s="4" t="s">
        <v>5</v>
      </c>
      <c r="F21" s="8" t="s">
        <v>26</v>
      </c>
      <c r="G21" s="4" t="s">
        <v>5</v>
      </c>
    </row>
    <row r="22" spans="1:7" ht="24" x14ac:dyDescent="0.25">
      <c r="A22" s="80"/>
      <c r="B22" s="8" t="s">
        <v>27</v>
      </c>
      <c r="C22" s="4" t="s">
        <v>9</v>
      </c>
      <c r="D22" s="8" t="s">
        <v>28</v>
      </c>
      <c r="E22" s="4" t="s">
        <v>9</v>
      </c>
      <c r="F22" s="8" t="s">
        <v>61</v>
      </c>
      <c r="G22" s="4" t="s">
        <v>9</v>
      </c>
    </row>
    <row r="23" spans="1:7" ht="24" x14ac:dyDescent="0.25">
      <c r="A23" s="80"/>
      <c r="B23" s="27" t="s">
        <v>42</v>
      </c>
      <c r="C23" s="4" t="s">
        <v>10</v>
      </c>
      <c r="D23" s="13" t="s">
        <v>29</v>
      </c>
      <c r="E23" s="4" t="s">
        <v>10</v>
      </c>
      <c r="F23" s="13" t="s">
        <v>30</v>
      </c>
      <c r="G23" s="4" t="s">
        <v>10</v>
      </c>
    </row>
    <row r="24" spans="1:7" ht="15.75" thickBot="1" x14ac:dyDescent="0.3">
      <c r="A24" s="80"/>
      <c r="B24" s="11"/>
      <c r="C24" s="14"/>
      <c r="D24" s="15"/>
      <c r="E24" s="16"/>
      <c r="F24" s="15"/>
      <c r="G24" s="16"/>
    </row>
    <row r="25" spans="1:7" ht="16.5" thickTop="1" thickBot="1" x14ac:dyDescent="0.3">
      <c r="A25" s="80"/>
      <c r="B25" s="1" t="s">
        <v>31</v>
      </c>
      <c r="C25" s="2" t="s">
        <v>2</v>
      </c>
      <c r="D25" s="28"/>
      <c r="E25" s="28"/>
      <c r="F25" s="17"/>
      <c r="G25" s="17"/>
    </row>
    <row r="26" spans="1:7" ht="24.75" thickTop="1" x14ac:dyDescent="0.25">
      <c r="A26" s="80"/>
      <c r="B26" s="3" t="s">
        <v>32</v>
      </c>
      <c r="C26" s="18" t="s">
        <v>7</v>
      </c>
      <c r="D26" s="29" t="s">
        <v>33</v>
      </c>
      <c r="E26" s="28"/>
      <c r="F26" s="30" t="s">
        <v>33</v>
      </c>
      <c r="G26" s="28"/>
    </row>
    <row r="27" spans="1:7" x14ac:dyDescent="0.25">
      <c r="A27" s="80"/>
      <c r="B27" s="13" t="s">
        <v>34</v>
      </c>
      <c r="C27" s="18" t="s">
        <v>6</v>
      </c>
      <c r="D27" s="31"/>
      <c r="E27" s="28"/>
      <c r="F27" s="32"/>
      <c r="G27" s="28"/>
    </row>
    <row r="28" spans="1:7" ht="36" x14ac:dyDescent="0.25">
      <c r="A28" s="80"/>
      <c r="B28" s="8" t="s">
        <v>35</v>
      </c>
      <c r="C28" s="18" t="s">
        <v>5</v>
      </c>
      <c r="D28" s="33"/>
      <c r="E28" s="28"/>
      <c r="F28" s="32"/>
      <c r="G28" s="28"/>
    </row>
    <row r="29" spans="1:7" x14ac:dyDescent="0.25">
      <c r="A29" s="80"/>
      <c r="B29" s="8"/>
      <c r="C29" s="18"/>
      <c r="D29" s="33"/>
      <c r="E29" s="28"/>
      <c r="F29" s="32"/>
      <c r="G29" s="28"/>
    </row>
    <row r="30" spans="1:7" x14ac:dyDescent="0.25">
      <c r="A30" s="80"/>
      <c r="B30" s="13"/>
      <c r="C30" s="18"/>
      <c r="D30" s="31" t="s">
        <v>36</v>
      </c>
      <c r="E30" s="28"/>
      <c r="F30" s="34" t="s">
        <v>37</v>
      </c>
      <c r="G30" s="28"/>
    </row>
    <row r="31" spans="1:7" x14ac:dyDescent="0.25">
      <c r="A31" s="80"/>
      <c r="B31" s="13"/>
      <c r="C31" s="18"/>
      <c r="D31" s="35"/>
      <c r="E31" s="28"/>
      <c r="F31" s="35" t="str">
        <f>IF([1]Bilgi!B8="","Lütfen Bilgi Sayfasına Okul Müdürü İsim ve Soyismini Yazınız",UPPER([1]Bilgi!B8))</f>
        <v>CEMAL KOCABEY</v>
      </c>
      <c r="G31" s="28"/>
    </row>
    <row r="32" spans="1:7" ht="15.75" thickBot="1" x14ac:dyDescent="0.3">
      <c r="A32" s="81"/>
      <c r="B32" s="19"/>
      <c r="C32" s="20"/>
      <c r="D32" s="36"/>
      <c r="E32" s="28"/>
      <c r="F32" s="36"/>
      <c r="G32" s="28"/>
    </row>
    <row r="33" ht="15.75" thickTop="1" x14ac:dyDescent="0.25"/>
  </sheetData>
  <protectedRanges>
    <protectedRange sqref="B26:C32 B19:G24 B5:C10 E5:G10 D5:D9 B12:C17 E12:G17 D12:D14 D16:D17" name="Aralık1"/>
  </protectedRanges>
  <mergeCells count="4">
    <mergeCell ref="A1:G1"/>
    <mergeCell ref="A2:G2"/>
    <mergeCell ref="A3:A32"/>
    <mergeCell ref="B3:G3"/>
  </mergeCells>
  <dataValidations count="1">
    <dataValidation type="list" allowBlank="1" showInputMessage="1" showErrorMessage="1" sqref="C26:C32 C5:C10 C12:C17 G5:G10 E5:E10 G12:G17 E12:E17 G19:G24 E19:E24 C19:C24">
      <formula1>"1. Hafta,2. Hafta,3. Hafta,4. Hafta,5. Hafta"</formula1>
    </dataValidation>
  </dataValidations>
  <pageMargins left="0.7" right="0.7" top="0.75" bottom="0.75" header="0.3" footer="0.3"/>
  <pageSetup paperSize="9" scale="54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ata" error="Lütfen Bilgi Sayfasından Sınıf Seçimi Yapınız._x000a__x000a_(Not: Sınıf seçimine göre kazanımlar gelmesi içindir.)">
          <x14:formula1>
            <xm:f>IF('C:\Users\Samsung\Downloads\[Sorgun RAM Sınıf Rehberlik Planı Programı.xlsb]Bilgi'!#REF!="",'C:\Users\Samsung\Downloads\[Sorgun RAM Sınıf Rehberlik Planı Programı.xlsb]Sayfa4'!#REF!,'C:\Users\Samsung\Downloads\[Sorgun RAM Sınıf Rehberlik Planı Programı.xlsb]Sayfa2'!#REF!)</xm:f>
          </x14:formula1>
          <xm:sqref>B26:B32 F5:F10 B19:B24 B5:B10 F12:F17 B12:B17 F19:F24 D19:D24 D5:D9 D12:D14 D16:D17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workbookViewId="0">
      <selection activeCell="L15" sqref="L15"/>
    </sheetView>
  </sheetViews>
  <sheetFormatPr defaultRowHeight="15" x14ac:dyDescent="0.25"/>
  <cols>
    <col min="1" max="1" width="4.5703125" bestFit="1" customWidth="1"/>
    <col min="2" max="2" width="41.5703125" bestFit="1" customWidth="1"/>
    <col min="3" max="3" width="7.42578125" bestFit="1" customWidth="1"/>
    <col min="4" max="4" width="41" bestFit="1" customWidth="1"/>
    <col min="5" max="5" width="7.42578125" bestFit="1" customWidth="1"/>
    <col min="6" max="6" width="54.140625" bestFit="1" customWidth="1"/>
    <col min="7" max="7" width="7.42578125" bestFit="1" customWidth="1"/>
  </cols>
  <sheetData>
    <row r="1" spans="1:7" ht="21.75" thickTop="1" thickBot="1" x14ac:dyDescent="0.3">
      <c r="A1" s="76" t="str">
        <f>IF([1]Bilgi!B4="","Lütfen Bilgi Sayfasına Okul Adını Yazınız",UPPER([1]Bilgi!B4))</f>
        <v>CUMHURİYET ORTAOKULU</v>
      </c>
      <c r="B1" s="77"/>
      <c r="C1" s="77"/>
      <c r="D1" s="77"/>
      <c r="E1" s="77"/>
      <c r="F1" s="77"/>
      <c r="G1" s="78"/>
    </row>
    <row r="2" spans="1:7" ht="21.75" thickTop="1" thickBot="1" x14ac:dyDescent="0.3">
      <c r="A2" s="76" t="str">
        <f>[1]Bilgi!B3&amp;" EĞİTİM ÖĞRETİM YILI"</f>
        <v>2020-2021 EĞİTİM ÖĞRETİM YILI</v>
      </c>
      <c r="B2" s="77"/>
      <c r="C2" s="77"/>
      <c r="D2" s="77"/>
      <c r="E2" s="77"/>
      <c r="F2" s="77"/>
      <c r="G2" s="78"/>
    </row>
    <row r="3" spans="1:7" ht="21.75" thickTop="1" thickBot="1" x14ac:dyDescent="0.3">
      <c r="A3" s="79" t="s">
        <v>0</v>
      </c>
      <c r="B3" s="84" t="s">
        <v>71</v>
      </c>
      <c r="C3" s="82"/>
      <c r="D3" s="82"/>
      <c r="E3" s="82"/>
      <c r="F3" s="82"/>
      <c r="G3" s="83"/>
    </row>
    <row r="4" spans="1:7" ht="15.75" thickTop="1" x14ac:dyDescent="0.25">
      <c r="A4" s="80"/>
      <c r="B4" s="38" t="s">
        <v>1</v>
      </c>
      <c r="C4" s="49" t="s">
        <v>2</v>
      </c>
      <c r="D4" s="38" t="s">
        <v>3</v>
      </c>
      <c r="E4" s="49" t="s">
        <v>2</v>
      </c>
      <c r="F4" s="38" t="s">
        <v>4</v>
      </c>
      <c r="G4" s="49" t="s">
        <v>2</v>
      </c>
    </row>
    <row r="5" spans="1:7" ht="22.5" x14ac:dyDescent="0.25">
      <c r="A5" s="80"/>
      <c r="B5" s="39" t="s">
        <v>63</v>
      </c>
      <c r="C5" s="50" t="s">
        <v>7</v>
      </c>
      <c r="D5" s="57" t="s">
        <v>64</v>
      </c>
      <c r="E5" s="51" t="s">
        <v>7</v>
      </c>
      <c r="F5" s="40" t="s">
        <v>41</v>
      </c>
      <c r="G5" s="4" t="s">
        <v>7</v>
      </c>
    </row>
    <row r="6" spans="1:7" ht="22.5" x14ac:dyDescent="0.25">
      <c r="A6" s="80"/>
      <c r="B6" s="40" t="s">
        <v>38</v>
      </c>
      <c r="C6" s="51" t="s">
        <v>6</v>
      </c>
      <c r="D6" s="58" t="s">
        <v>65</v>
      </c>
      <c r="E6" s="66" t="s">
        <v>6</v>
      </c>
      <c r="F6" s="58" t="s">
        <v>66</v>
      </c>
      <c r="G6" s="4" t="s">
        <v>6</v>
      </c>
    </row>
    <row r="7" spans="1:7" ht="23.25" thickBot="1" x14ac:dyDescent="0.3">
      <c r="A7" s="80"/>
      <c r="B7" s="41" t="s">
        <v>8</v>
      </c>
      <c r="C7" s="52" t="s">
        <v>5</v>
      </c>
      <c r="D7" s="42" t="s">
        <v>76</v>
      </c>
      <c r="E7" s="52" t="s">
        <v>5</v>
      </c>
      <c r="F7" s="42"/>
      <c r="G7" s="4" t="s">
        <v>5</v>
      </c>
    </row>
    <row r="8" spans="1:7" ht="15.75" thickBot="1" x14ac:dyDescent="0.3">
      <c r="A8" s="80"/>
      <c r="B8" s="40" t="s">
        <v>38</v>
      </c>
      <c r="C8" s="52" t="s">
        <v>9</v>
      </c>
      <c r="D8" s="47" t="s">
        <v>39</v>
      </c>
      <c r="E8" s="52" t="s">
        <v>9</v>
      </c>
      <c r="F8" s="42" t="s">
        <v>78</v>
      </c>
      <c r="G8" s="4" t="s">
        <v>9</v>
      </c>
    </row>
    <row r="9" spans="1:7" ht="23.25" thickBot="1" x14ac:dyDescent="0.3">
      <c r="A9" s="80"/>
      <c r="B9" s="42" t="s">
        <v>72</v>
      </c>
      <c r="C9" s="52" t="s">
        <v>10</v>
      </c>
      <c r="D9" s="40" t="s">
        <v>40</v>
      </c>
      <c r="E9" s="52" t="s">
        <v>10</v>
      </c>
      <c r="F9" s="42" t="s">
        <v>67</v>
      </c>
      <c r="G9" s="4" t="s">
        <v>10</v>
      </c>
    </row>
    <row r="10" spans="1:7" ht="15.75" thickTop="1" x14ac:dyDescent="0.25">
      <c r="A10" s="80"/>
      <c r="B10" s="43" t="s">
        <v>12</v>
      </c>
      <c r="C10" s="53" t="s">
        <v>2</v>
      </c>
      <c r="D10" s="46" t="s">
        <v>13</v>
      </c>
      <c r="E10" s="53" t="s">
        <v>2</v>
      </c>
      <c r="F10" s="46" t="s">
        <v>14</v>
      </c>
      <c r="G10" s="2" t="s">
        <v>2</v>
      </c>
    </row>
    <row r="11" spans="1:7" ht="22.5" x14ac:dyDescent="0.25">
      <c r="A11" s="80"/>
      <c r="B11" s="39" t="s">
        <v>73</v>
      </c>
      <c r="C11" s="50" t="s">
        <v>7</v>
      </c>
      <c r="D11" s="39" t="s">
        <v>16</v>
      </c>
      <c r="E11" s="50" t="s">
        <v>7</v>
      </c>
      <c r="F11" s="39"/>
      <c r="G11" s="4" t="s">
        <v>7</v>
      </c>
    </row>
    <row r="12" spans="1:7" ht="22.5" x14ac:dyDescent="0.25">
      <c r="A12" s="80"/>
      <c r="B12" s="44" t="s">
        <v>17</v>
      </c>
      <c r="C12" s="50" t="s">
        <v>6</v>
      </c>
      <c r="D12" s="44" t="s">
        <v>68</v>
      </c>
      <c r="E12" s="50" t="s">
        <v>6</v>
      </c>
      <c r="F12" s="44" t="s">
        <v>79</v>
      </c>
      <c r="G12" s="4" t="s">
        <v>6</v>
      </c>
    </row>
    <row r="13" spans="1:7" ht="22.5" x14ac:dyDescent="0.25">
      <c r="A13" s="80"/>
      <c r="B13" s="42" t="s">
        <v>44</v>
      </c>
      <c r="C13" s="50" t="s">
        <v>5</v>
      </c>
      <c r="D13" s="42" t="s">
        <v>77</v>
      </c>
      <c r="E13" s="50" t="s">
        <v>5</v>
      </c>
      <c r="F13" s="42" t="s">
        <v>80</v>
      </c>
      <c r="G13" s="4" t="s">
        <v>5</v>
      </c>
    </row>
    <row r="14" spans="1:7" ht="22.5" x14ac:dyDescent="0.25">
      <c r="A14" s="80"/>
      <c r="B14" s="42" t="s">
        <v>74</v>
      </c>
      <c r="C14" s="50" t="s">
        <v>9</v>
      </c>
      <c r="D14" s="42"/>
      <c r="E14" s="50" t="s">
        <v>9</v>
      </c>
      <c r="F14" s="42" t="s">
        <v>19</v>
      </c>
      <c r="G14" s="4" t="s">
        <v>9</v>
      </c>
    </row>
    <row r="15" spans="1:7" ht="22.5" x14ac:dyDescent="0.25">
      <c r="A15" s="80"/>
      <c r="B15" s="44" t="s">
        <v>69</v>
      </c>
      <c r="C15" s="50" t="s">
        <v>10</v>
      </c>
      <c r="D15" s="44"/>
      <c r="E15" s="50" t="s">
        <v>10</v>
      </c>
      <c r="F15" s="44"/>
      <c r="G15" s="4"/>
    </row>
    <row r="16" spans="1:7" ht="15.75" thickBot="1" x14ac:dyDescent="0.3">
      <c r="A16" s="80"/>
      <c r="B16" s="45"/>
      <c r="C16" s="54"/>
      <c r="D16" s="45"/>
      <c r="E16" s="54"/>
      <c r="F16" s="45"/>
      <c r="G16" s="14"/>
    </row>
    <row r="17" spans="1:7" ht="15.75" thickTop="1" x14ac:dyDescent="0.25">
      <c r="A17" s="80"/>
      <c r="B17" s="46" t="s">
        <v>20</v>
      </c>
      <c r="C17" s="53" t="s">
        <v>2</v>
      </c>
      <c r="D17" s="46" t="s">
        <v>21</v>
      </c>
      <c r="E17" s="53" t="s">
        <v>2</v>
      </c>
      <c r="F17" s="46" t="s">
        <v>22</v>
      </c>
      <c r="G17" s="2" t="s">
        <v>2</v>
      </c>
    </row>
    <row r="18" spans="1:7" ht="34.5" thickBot="1" x14ac:dyDescent="0.3">
      <c r="A18" s="80"/>
      <c r="B18" s="39" t="s">
        <v>23</v>
      </c>
      <c r="C18" s="50" t="s">
        <v>7</v>
      </c>
      <c r="D18" s="39" t="s">
        <v>24</v>
      </c>
      <c r="E18" s="50" t="s">
        <v>7</v>
      </c>
      <c r="F18" s="40" t="s">
        <v>43</v>
      </c>
      <c r="G18" s="4" t="s">
        <v>7</v>
      </c>
    </row>
    <row r="19" spans="1:7" ht="34.5" thickBot="1" x14ac:dyDescent="0.3">
      <c r="A19" s="80"/>
      <c r="B19" s="44" t="s">
        <v>25</v>
      </c>
      <c r="C19" s="50" t="s">
        <v>6</v>
      </c>
      <c r="D19" s="44" t="s">
        <v>70</v>
      </c>
      <c r="E19" s="50" t="s">
        <v>6</v>
      </c>
      <c r="F19" s="47" t="s">
        <v>42</v>
      </c>
      <c r="G19" s="4" t="s">
        <v>6</v>
      </c>
    </row>
    <row r="20" spans="1:7" ht="22.5" x14ac:dyDescent="0.25">
      <c r="A20" s="80"/>
      <c r="B20" s="42" t="s">
        <v>75</v>
      </c>
      <c r="C20" s="50" t="s">
        <v>5</v>
      </c>
      <c r="D20" s="42"/>
      <c r="E20" s="50" t="s">
        <v>5</v>
      </c>
      <c r="F20" s="42" t="s">
        <v>26</v>
      </c>
      <c r="G20" s="4" t="s">
        <v>5</v>
      </c>
    </row>
    <row r="21" spans="1:7" ht="23.25" thickBot="1" x14ac:dyDescent="0.3">
      <c r="A21" s="80"/>
      <c r="B21" s="42" t="s">
        <v>27</v>
      </c>
      <c r="C21" s="50" t="s">
        <v>9</v>
      </c>
      <c r="D21" s="42" t="s">
        <v>28</v>
      </c>
      <c r="E21" s="50" t="s">
        <v>9</v>
      </c>
      <c r="F21" s="42" t="s">
        <v>17</v>
      </c>
      <c r="G21" s="4" t="s">
        <v>9</v>
      </c>
    </row>
    <row r="22" spans="1:7" ht="23.25" thickBot="1" x14ac:dyDescent="0.3">
      <c r="A22" s="80"/>
      <c r="B22" s="47" t="s">
        <v>42</v>
      </c>
      <c r="C22" s="50" t="s">
        <v>10</v>
      </c>
      <c r="D22" s="44" t="s">
        <v>29</v>
      </c>
      <c r="E22" s="50" t="s">
        <v>10</v>
      </c>
      <c r="F22" s="44" t="s">
        <v>30</v>
      </c>
      <c r="G22" s="4" t="s">
        <v>10</v>
      </c>
    </row>
    <row r="23" spans="1:7" ht="15.75" thickBot="1" x14ac:dyDescent="0.3">
      <c r="A23" s="80"/>
      <c r="B23" s="45"/>
      <c r="C23" s="54"/>
      <c r="D23" s="59"/>
      <c r="E23" s="67"/>
      <c r="F23" s="59"/>
      <c r="G23" s="16"/>
    </row>
    <row r="24" spans="1:7" ht="16.5" thickTop="1" thickBot="1" x14ac:dyDescent="0.3">
      <c r="A24" s="80"/>
      <c r="B24" s="46" t="s">
        <v>31</v>
      </c>
      <c r="C24" s="53" t="s">
        <v>2</v>
      </c>
      <c r="D24" s="60"/>
      <c r="E24" s="60"/>
      <c r="F24" s="60"/>
      <c r="G24" s="71"/>
    </row>
    <row r="25" spans="1:7" ht="23.25" thickTop="1" x14ac:dyDescent="0.25">
      <c r="A25" s="80"/>
      <c r="B25" s="39" t="s">
        <v>32</v>
      </c>
      <c r="C25" s="55" t="s">
        <v>7</v>
      </c>
      <c r="D25" s="61" t="s">
        <v>33</v>
      </c>
      <c r="E25" s="60"/>
      <c r="F25" s="68" t="s">
        <v>33</v>
      </c>
      <c r="G25" s="72"/>
    </row>
    <row r="26" spans="1:7" x14ac:dyDescent="0.25">
      <c r="A26" s="80"/>
      <c r="B26" s="44" t="s">
        <v>34</v>
      </c>
      <c r="C26" s="55" t="s">
        <v>6</v>
      </c>
      <c r="D26" s="62"/>
      <c r="E26" s="60"/>
      <c r="F26" s="69"/>
      <c r="G26" s="72"/>
    </row>
    <row r="27" spans="1:7" ht="33.75" x14ac:dyDescent="0.25">
      <c r="A27" s="80"/>
      <c r="B27" s="42" t="s">
        <v>35</v>
      </c>
      <c r="C27" s="55" t="s">
        <v>5</v>
      </c>
      <c r="D27" s="63"/>
      <c r="E27" s="60"/>
      <c r="F27" s="69"/>
      <c r="G27" s="72"/>
    </row>
    <row r="28" spans="1:7" x14ac:dyDescent="0.25">
      <c r="A28" s="80"/>
      <c r="B28" s="42"/>
      <c r="C28" s="55"/>
      <c r="D28" s="63"/>
      <c r="E28" s="60"/>
      <c r="F28" s="69"/>
      <c r="G28" s="72"/>
    </row>
    <row r="29" spans="1:7" x14ac:dyDescent="0.25">
      <c r="A29" s="80"/>
      <c r="B29" s="44"/>
      <c r="C29" s="55"/>
      <c r="D29" s="62" t="s">
        <v>36</v>
      </c>
      <c r="E29" s="60"/>
      <c r="F29" s="70" t="s">
        <v>37</v>
      </c>
      <c r="G29" s="72"/>
    </row>
    <row r="30" spans="1:7" x14ac:dyDescent="0.25">
      <c r="A30" s="80"/>
      <c r="B30" s="44"/>
      <c r="C30" s="55"/>
      <c r="D30" s="64"/>
      <c r="E30" s="60"/>
      <c r="F30" s="64" t="str">
        <f>IF([1]Bilgi!B8="","Lütfen Bilgi Sayfasına Okul Müdürü İsim ve Soyismini Yazınız",UPPER([1]Bilgi!B8))</f>
        <v>CEMAL KOCABEY</v>
      </c>
      <c r="G30" s="72"/>
    </row>
    <row r="31" spans="1:7" ht="15.75" thickBot="1" x14ac:dyDescent="0.3">
      <c r="A31" s="81"/>
      <c r="B31" s="48"/>
      <c r="C31" s="56"/>
      <c r="D31" s="65"/>
      <c r="E31" s="60"/>
      <c r="F31" s="65"/>
      <c r="G31" s="72"/>
    </row>
    <row r="32" spans="1:7" ht="15.75" thickTop="1" x14ac:dyDescent="0.25"/>
  </sheetData>
  <protectedRanges>
    <protectedRange sqref="B25:C31 B18:G23 B5:G9 B11:G16" name="Aralık1_5"/>
  </protectedRanges>
  <mergeCells count="4">
    <mergeCell ref="A3:A31"/>
    <mergeCell ref="B3:G3"/>
    <mergeCell ref="A1:G1"/>
    <mergeCell ref="A2:G2"/>
  </mergeCells>
  <dataValidations count="1">
    <dataValidation type="list" allowBlank="1" showInputMessage="1" showErrorMessage="1" sqref="C5:C9 E5:E9 G11:G16 G18:G23 C25:C31 E18:E23 C18:C23 C11:C16 G5:G9 E11:E16">
      <formula1>"1. Hafta,2. Hafta,3. Hafta,4. Hafta,5. Hafta"</formula1>
    </dataValidation>
  </dataValidations>
  <pageMargins left="0.7" right="0.7" top="0.75" bottom="0.75" header="0.3" footer="0.3"/>
  <pageSetup paperSize="9" scale="57" orientation="portrait" horizontalDpi="300" verticalDpi="300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ata" error="Lütfen Bilgi Sayfasından Sınıf Seçimi Yapınız._x000a__x000a_(Not: Sınıf seçimine göre kazanımlar gelmesi içindir.)">
          <x14:formula1>
            <xm:f>IF('C:\Users\Samsung\Downloads\[Sorgun RAM Sınıf Rehberlik Planı Programı.xlsb]Bilgi'!#REF!="",'C:\Users\Samsung\Downloads\[Sorgun RAM Sınıf Rehberlik Planı Programı.xlsb]Sayfa4'!#REF!,'C:\Users\Samsung\Downloads\[Sorgun RAM Sınıf Rehberlik Planı Programı.xlsb]Sayfa2'!#REF!)</xm:f>
          </x14:formula1>
          <xm:sqref>B25:B31 B9 D5:D7 B5 B7 F6:F9 D18:D23 B23 B18:B21 F20:F23 F11:F16 D11:D16 B11:B16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60" zoomScaleNormal="100" workbookViewId="0">
      <selection activeCell="X45" sqref="X45"/>
    </sheetView>
  </sheetViews>
  <sheetFormatPr defaultRowHeight="15" x14ac:dyDescent="0.25"/>
  <cols>
    <col min="1" max="1" width="4.5703125" bestFit="1" customWidth="1"/>
    <col min="2" max="2" width="41.5703125" bestFit="1" customWidth="1"/>
    <col min="3" max="3" width="7.42578125" bestFit="1" customWidth="1"/>
    <col min="4" max="4" width="41" bestFit="1" customWidth="1"/>
    <col min="5" max="5" width="7.42578125" bestFit="1" customWidth="1"/>
    <col min="6" max="6" width="54.140625" bestFit="1" customWidth="1"/>
    <col min="7" max="7" width="7.42578125" bestFit="1" customWidth="1"/>
  </cols>
  <sheetData>
    <row r="1" spans="1:7" ht="21.75" thickTop="1" thickBot="1" x14ac:dyDescent="0.3">
      <c r="A1" s="76" t="str">
        <f>IF([1]Bilgi!B4="","Lütfen Bilgi Sayfasına Okul Adını Yazınız",UPPER([1]Bilgi!B4))</f>
        <v>CUMHURİYET ORTAOKULU</v>
      </c>
      <c r="B1" s="77"/>
      <c r="C1" s="77"/>
      <c r="D1" s="77"/>
      <c r="E1" s="77"/>
      <c r="F1" s="77"/>
      <c r="G1" s="78"/>
    </row>
    <row r="2" spans="1:7" ht="21.75" thickTop="1" thickBot="1" x14ac:dyDescent="0.3">
      <c r="A2" s="76" t="str">
        <f>[1]Bilgi!B3&amp;" EĞİTİM ÖĞRETİM YILI"</f>
        <v>2020-2021 EĞİTİM ÖĞRETİM YILI</v>
      </c>
      <c r="B2" s="77"/>
      <c r="C2" s="77"/>
      <c r="D2" s="77"/>
      <c r="E2" s="77"/>
      <c r="F2" s="77"/>
      <c r="G2" s="78"/>
    </row>
    <row r="3" spans="1:7" ht="21.75" thickTop="1" thickBot="1" x14ac:dyDescent="0.3">
      <c r="A3" s="79" t="s">
        <v>0</v>
      </c>
      <c r="B3" s="84" t="s">
        <v>81</v>
      </c>
      <c r="C3" s="82"/>
      <c r="D3" s="82"/>
      <c r="E3" s="82"/>
      <c r="F3" s="82"/>
      <c r="G3" s="83"/>
    </row>
    <row r="4" spans="1:7" ht="15.75" thickTop="1" x14ac:dyDescent="0.25">
      <c r="A4" s="80"/>
      <c r="B4" s="38" t="s">
        <v>1</v>
      </c>
      <c r="C4" s="49" t="s">
        <v>2</v>
      </c>
      <c r="D4" s="38" t="s">
        <v>3</v>
      </c>
      <c r="E4" s="49" t="s">
        <v>2</v>
      </c>
      <c r="F4" s="38" t="s">
        <v>4</v>
      </c>
      <c r="G4" s="49" t="s">
        <v>2</v>
      </c>
    </row>
    <row r="5" spans="1:7" ht="22.5" x14ac:dyDescent="0.25">
      <c r="A5" s="80"/>
      <c r="B5" s="39" t="s">
        <v>72</v>
      </c>
      <c r="C5" s="50" t="s">
        <v>7</v>
      </c>
      <c r="D5" s="57" t="s">
        <v>76</v>
      </c>
      <c r="E5" s="51" t="s">
        <v>7</v>
      </c>
      <c r="F5" s="40" t="s">
        <v>41</v>
      </c>
      <c r="G5" s="4" t="s">
        <v>7</v>
      </c>
    </row>
    <row r="6" spans="1:7" ht="22.5" x14ac:dyDescent="0.25">
      <c r="A6" s="80"/>
      <c r="B6" s="40" t="s">
        <v>38</v>
      </c>
      <c r="C6" s="51" t="s">
        <v>6</v>
      </c>
      <c r="D6" s="58" t="s">
        <v>65</v>
      </c>
      <c r="E6" s="66" t="s">
        <v>6</v>
      </c>
      <c r="F6" s="58" t="s">
        <v>78</v>
      </c>
      <c r="G6" s="4" t="s">
        <v>6</v>
      </c>
    </row>
    <row r="7" spans="1:7" ht="23.25" thickBot="1" x14ac:dyDescent="0.3">
      <c r="A7" s="80"/>
      <c r="B7" s="41" t="s">
        <v>8</v>
      </c>
      <c r="C7" s="52" t="s">
        <v>5</v>
      </c>
      <c r="D7" s="42" t="s">
        <v>82</v>
      </c>
      <c r="E7" s="52" t="s">
        <v>5</v>
      </c>
      <c r="F7" s="42"/>
      <c r="G7" s="4" t="s">
        <v>5</v>
      </c>
    </row>
    <row r="8" spans="1:7" ht="15.75" thickBot="1" x14ac:dyDescent="0.3">
      <c r="A8" s="80"/>
      <c r="B8" s="40" t="s">
        <v>38</v>
      </c>
      <c r="C8" s="52" t="s">
        <v>9</v>
      </c>
      <c r="D8" s="47" t="s">
        <v>39</v>
      </c>
      <c r="E8" s="52" t="s">
        <v>9</v>
      </c>
      <c r="F8" s="42" t="s">
        <v>83</v>
      </c>
      <c r="G8" s="4" t="s">
        <v>9</v>
      </c>
    </row>
    <row r="9" spans="1:7" ht="15.75" thickBot="1" x14ac:dyDescent="0.3">
      <c r="A9" s="80"/>
      <c r="B9" s="42" t="s">
        <v>73</v>
      </c>
      <c r="C9" s="52" t="s">
        <v>10</v>
      </c>
      <c r="D9" s="40" t="s">
        <v>40</v>
      </c>
      <c r="E9" s="52" t="s">
        <v>10</v>
      </c>
      <c r="F9" s="42" t="s">
        <v>67</v>
      </c>
      <c r="G9" s="4" t="s">
        <v>10</v>
      </c>
    </row>
    <row r="10" spans="1:7" ht="15.75" thickTop="1" x14ac:dyDescent="0.25">
      <c r="A10" s="80"/>
      <c r="B10" s="43" t="s">
        <v>12</v>
      </c>
      <c r="C10" s="53" t="s">
        <v>2</v>
      </c>
      <c r="D10" s="46" t="s">
        <v>13</v>
      </c>
      <c r="E10" s="53" t="s">
        <v>2</v>
      </c>
      <c r="F10" s="46" t="s">
        <v>14</v>
      </c>
      <c r="G10" s="2" t="s">
        <v>2</v>
      </c>
    </row>
    <row r="11" spans="1:7" ht="22.5" x14ac:dyDescent="0.25">
      <c r="A11" s="80"/>
      <c r="B11" s="39" t="s">
        <v>64</v>
      </c>
      <c r="C11" s="50" t="s">
        <v>7</v>
      </c>
      <c r="D11" s="39" t="s">
        <v>79</v>
      </c>
      <c r="E11" s="50" t="s">
        <v>7</v>
      </c>
      <c r="F11" s="39"/>
      <c r="G11" s="4" t="s">
        <v>7</v>
      </c>
    </row>
    <row r="12" spans="1:7" ht="22.5" x14ac:dyDescent="0.25">
      <c r="A12" s="80"/>
      <c r="B12" s="44" t="s">
        <v>77</v>
      </c>
      <c r="C12" s="50" t="s">
        <v>6</v>
      </c>
      <c r="D12" s="44" t="s">
        <v>68</v>
      </c>
      <c r="E12" s="50" t="s">
        <v>6</v>
      </c>
      <c r="F12" s="44" t="s">
        <v>79</v>
      </c>
      <c r="G12" s="4" t="s">
        <v>6</v>
      </c>
    </row>
    <row r="13" spans="1:7" ht="22.5" x14ac:dyDescent="0.25">
      <c r="A13" s="80"/>
      <c r="B13" s="42" t="s">
        <v>44</v>
      </c>
      <c r="C13" s="50" t="s">
        <v>5</v>
      </c>
      <c r="D13" s="42" t="s">
        <v>84</v>
      </c>
      <c r="E13" s="50" t="s">
        <v>5</v>
      </c>
      <c r="F13" s="42" t="s">
        <v>80</v>
      </c>
      <c r="G13" s="4" t="s">
        <v>5</v>
      </c>
    </row>
    <row r="14" spans="1:7" ht="22.5" x14ac:dyDescent="0.25">
      <c r="A14" s="80"/>
      <c r="B14" s="42" t="s">
        <v>16</v>
      </c>
      <c r="C14" s="50" t="s">
        <v>9</v>
      </c>
      <c r="D14" s="42"/>
      <c r="E14" s="50" t="s">
        <v>9</v>
      </c>
      <c r="F14" s="42" t="s">
        <v>85</v>
      </c>
      <c r="G14" s="4" t="s">
        <v>9</v>
      </c>
    </row>
    <row r="15" spans="1:7" ht="22.5" x14ac:dyDescent="0.25">
      <c r="A15" s="80"/>
      <c r="B15" s="44" t="s">
        <v>69</v>
      </c>
      <c r="C15" s="50" t="s">
        <v>10</v>
      </c>
      <c r="D15" s="44"/>
      <c r="E15" s="50" t="s">
        <v>10</v>
      </c>
      <c r="F15" s="44" t="s">
        <v>86</v>
      </c>
      <c r="G15" s="4" t="s">
        <v>10</v>
      </c>
    </row>
    <row r="16" spans="1:7" ht="15.75" thickBot="1" x14ac:dyDescent="0.3">
      <c r="A16" s="80"/>
      <c r="B16" s="45"/>
      <c r="C16" s="54"/>
      <c r="D16" s="45"/>
      <c r="E16" s="54"/>
      <c r="F16" s="45"/>
      <c r="G16" s="14"/>
    </row>
    <row r="17" spans="1:7" ht="15.75" thickTop="1" x14ac:dyDescent="0.25">
      <c r="A17" s="80"/>
      <c r="B17" s="46" t="s">
        <v>20</v>
      </c>
      <c r="C17" s="53" t="s">
        <v>2</v>
      </c>
      <c r="D17" s="46" t="s">
        <v>21</v>
      </c>
      <c r="E17" s="53" t="s">
        <v>2</v>
      </c>
      <c r="F17" s="46" t="s">
        <v>22</v>
      </c>
      <c r="G17" s="2" t="s">
        <v>2</v>
      </c>
    </row>
    <row r="18" spans="1:7" ht="23.25" thickBot="1" x14ac:dyDescent="0.3">
      <c r="A18" s="80"/>
      <c r="B18" s="39" t="s">
        <v>29</v>
      </c>
      <c r="C18" s="50" t="s">
        <v>7</v>
      </c>
      <c r="D18" s="39" t="s">
        <v>87</v>
      </c>
      <c r="E18" s="50" t="s">
        <v>7</v>
      </c>
      <c r="F18" s="40" t="s">
        <v>43</v>
      </c>
      <c r="G18" s="4" t="s">
        <v>7</v>
      </c>
    </row>
    <row r="19" spans="1:7" ht="23.25" thickBot="1" x14ac:dyDescent="0.3">
      <c r="A19" s="80"/>
      <c r="B19" s="44" t="s">
        <v>88</v>
      </c>
      <c r="C19" s="50" t="s">
        <v>6</v>
      </c>
      <c r="D19" s="44" t="s">
        <v>70</v>
      </c>
      <c r="E19" s="50" t="s">
        <v>6</v>
      </c>
      <c r="F19" s="47" t="s">
        <v>42</v>
      </c>
      <c r="G19" s="4" t="s">
        <v>6</v>
      </c>
    </row>
    <row r="20" spans="1:7" x14ac:dyDescent="0.25">
      <c r="A20" s="80"/>
      <c r="B20" s="42" t="s">
        <v>89</v>
      </c>
      <c r="C20" s="50" t="s">
        <v>5</v>
      </c>
      <c r="D20" s="42"/>
      <c r="E20" s="50" t="s">
        <v>5</v>
      </c>
      <c r="F20" s="42" t="s">
        <v>90</v>
      </c>
      <c r="G20" s="4" t="s">
        <v>5</v>
      </c>
    </row>
    <row r="21" spans="1:7" ht="23.25" thickBot="1" x14ac:dyDescent="0.3">
      <c r="A21" s="80"/>
      <c r="B21" s="42" t="s">
        <v>27</v>
      </c>
      <c r="C21" s="50" t="s">
        <v>9</v>
      </c>
      <c r="D21" s="42" t="s">
        <v>91</v>
      </c>
      <c r="E21" s="50" t="s">
        <v>9</v>
      </c>
      <c r="F21" s="42" t="s">
        <v>17</v>
      </c>
      <c r="G21" s="4" t="s">
        <v>9</v>
      </c>
    </row>
    <row r="22" spans="1:7" ht="23.25" thickBot="1" x14ac:dyDescent="0.3">
      <c r="A22" s="80"/>
      <c r="B22" s="47" t="s">
        <v>42</v>
      </c>
      <c r="C22" s="50" t="s">
        <v>10</v>
      </c>
      <c r="D22" s="44" t="s">
        <v>92</v>
      </c>
      <c r="E22" s="50" t="s">
        <v>10</v>
      </c>
      <c r="F22" s="44" t="s">
        <v>93</v>
      </c>
      <c r="G22" s="4" t="s">
        <v>10</v>
      </c>
    </row>
    <row r="23" spans="1:7" ht="15.75" thickBot="1" x14ac:dyDescent="0.3">
      <c r="A23" s="80"/>
      <c r="B23" s="45"/>
      <c r="C23" s="54"/>
      <c r="D23" s="59"/>
      <c r="E23" s="67"/>
      <c r="F23" s="59"/>
      <c r="G23" s="16"/>
    </row>
    <row r="24" spans="1:7" ht="16.5" thickTop="1" thickBot="1" x14ac:dyDescent="0.3">
      <c r="A24" s="80"/>
      <c r="B24" s="46" t="s">
        <v>31</v>
      </c>
      <c r="C24" s="53" t="s">
        <v>2</v>
      </c>
      <c r="D24" s="60"/>
      <c r="E24" s="60"/>
      <c r="F24" s="60"/>
      <c r="G24" s="71"/>
    </row>
    <row r="25" spans="1:7" ht="23.25" thickTop="1" x14ac:dyDescent="0.25">
      <c r="A25" s="80"/>
      <c r="B25" s="39" t="s">
        <v>94</v>
      </c>
      <c r="C25" s="55" t="s">
        <v>7</v>
      </c>
      <c r="D25" s="61" t="s">
        <v>33</v>
      </c>
      <c r="E25" s="60"/>
      <c r="F25" s="68" t="s">
        <v>33</v>
      </c>
      <c r="G25" s="72"/>
    </row>
    <row r="26" spans="1:7" x14ac:dyDescent="0.25">
      <c r="A26" s="80"/>
      <c r="B26" s="44" t="s">
        <v>95</v>
      </c>
      <c r="C26" s="55" t="s">
        <v>6</v>
      </c>
      <c r="D26" s="62"/>
      <c r="E26" s="60"/>
      <c r="F26" s="69"/>
      <c r="G26" s="72"/>
    </row>
    <row r="27" spans="1:7" ht="33.75" x14ac:dyDescent="0.25">
      <c r="A27" s="80"/>
      <c r="B27" s="42" t="s">
        <v>35</v>
      </c>
      <c r="C27" s="55" t="s">
        <v>5</v>
      </c>
      <c r="D27" s="63"/>
      <c r="E27" s="60"/>
      <c r="F27" s="69"/>
      <c r="G27" s="72"/>
    </row>
    <row r="28" spans="1:7" x14ac:dyDescent="0.25">
      <c r="A28" s="80"/>
      <c r="B28" s="42"/>
      <c r="C28" s="55"/>
      <c r="D28" s="63"/>
      <c r="E28" s="60"/>
      <c r="F28" s="69"/>
      <c r="G28" s="72"/>
    </row>
    <row r="29" spans="1:7" x14ac:dyDescent="0.25">
      <c r="A29" s="80"/>
      <c r="B29" s="44"/>
      <c r="C29" s="55"/>
      <c r="D29" s="73" t="s">
        <v>36</v>
      </c>
      <c r="E29" s="60"/>
      <c r="F29" s="74" t="s">
        <v>37</v>
      </c>
      <c r="G29" s="72"/>
    </row>
    <row r="30" spans="1:7" x14ac:dyDescent="0.25">
      <c r="A30" s="80"/>
      <c r="B30" s="44"/>
      <c r="C30" s="55"/>
      <c r="D30" s="64"/>
      <c r="E30" s="60"/>
      <c r="F30" s="75" t="str">
        <f>IF([1]Bilgi!B8="","Lütfen Bilgi Sayfasına Okul Müdürü İsim ve Soyismini Yazınız",UPPER([1]Bilgi!B8))</f>
        <v>CEMAL KOCABEY</v>
      </c>
      <c r="G30" s="72"/>
    </row>
    <row r="31" spans="1:7" ht="15.75" thickBot="1" x14ac:dyDescent="0.3">
      <c r="A31" s="81"/>
      <c r="B31" s="48"/>
      <c r="C31" s="56"/>
      <c r="D31" s="65"/>
      <c r="E31" s="60"/>
      <c r="F31" s="65"/>
      <c r="G31" s="72"/>
    </row>
    <row r="32" spans="1:7" ht="15.75" thickTop="1" x14ac:dyDescent="0.25"/>
  </sheetData>
  <protectedRanges>
    <protectedRange sqref="B25:C31 B18:G23 B5:G9 B11:G16" name="Aralık1_1"/>
  </protectedRanges>
  <mergeCells count="4">
    <mergeCell ref="A1:G1"/>
    <mergeCell ref="A2:G2"/>
    <mergeCell ref="A3:A31"/>
    <mergeCell ref="B3:G3"/>
  </mergeCells>
  <dataValidations count="1">
    <dataValidation type="list" allowBlank="1" showInputMessage="1" showErrorMessage="1" sqref="C5:C9 E5:E9 E11:E16 G18:G23 C25:C31 E18:E23 C18:C23 C11:C16 G5:G9 G11:G16">
      <formula1>"1. Hafta,2. Hafta,3. Hafta,4. Hafta,5. Hafta"</formula1>
    </dataValidation>
  </dataValidations>
  <pageMargins left="0.7" right="0.7" top="0.75" bottom="0.75" header="0.3" footer="0.3"/>
  <pageSetup paperSize="9" scale="57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ata" error="Lütfen Bilgi Sayfasından Sınıf Seçimi Yapınız._x000a__x000a_(Not: Sınıf seçimine göre kazanımlar gelmesi içindir.)">
          <x14:formula1>
            <xm:f>IF('C:\Users\Samsung\Downloads\[Sorgun RAM Sınıf Rehberlik Planı Programı.xlsb]Bilgi'!#REF!="",'C:\Users\Samsung\Downloads\[Sorgun RAM Sınıf Rehberlik Planı Programı.xlsb]Sayfa4'!#REF!,'C:\Users\Samsung\Downloads\[Sorgun RAM Sınıf Rehberlik Planı Programı.xlsb]Sayfa2'!#REF!)</xm:f>
          </x14:formula1>
          <xm:sqref>B25:B31 B9 D5:D7 B5 B7 F6:F9 D18:D23 B23 B18:B21 F20:F23 F11:F16 D11:D16 B11:B16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5.SINIF</vt:lpstr>
      <vt:lpstr>6.SINIF</vt:lpstr>
      <vt:lpstr>7.SINIF</vt:lpstr>
      <vt:lpstr>8.SINIF</vt:lpstr>
      <vt:lpstr>'8.SINIF'!Yazdırma_Alanı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2021-10-14T12:54:44Z</dcterms:modified>
</cp:coreProperties>
</file>